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nhfc1-my.sharepoint.com/personal/nkgadim_nhfc_co_za1/Documents/ERP Specification/QA/"/>
    </mc:Choice>
  </mc:AlternateContent>
  <xr:revisionPtr revIDLastSave="1" documentId="8_{05A01ED5-5D8E-44F7-840E-BEE9F48237FB}" xr6:coauthVersionLast="47" xr6:coauthVersionMax="47" xr10:uidLastSave="{FF79FC49-D6F4-4B46-AB3B-008E14A327F5}"/>
  <bookViews>
    <workbookView xWindow="860" yWindow="0" windowWidth="18340" windowHeight="10080" xr2:uid="{00000000-000D-0000-FFFF-FFFF00000000}"/>
  </bookViews>
  <sheets>
    <sheet name="Queries" sheetId="1" r:id="rId1"/>
    <sheet name="Diagram"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l="1"/>
  <c r="A13" i="1" s="1"/>
  <c r="A14" i="1" s="1"/>
  <c r="A15" i="1" s="1"/>
  <c r="A16" i="1" s="1"/>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17" i="1"/>
</calcChain>
</file>

<file path=xl/sharedStrings.xml><?xml version="1.0" encoding="utf-8"?>
<sst xmlns="http://schemas.openxmlformats.org/spreadsheetml/2006/main" count="295" uniqueCount="224">
  <si>
    <t>S. No.</t>
  </si>
  <si>
    <t>RFP Page No.</t>
  </si>
  <si>
    <t>RFP Section</t>
  </si>
  <si>
    <t>RFP Term</t>
  </si>
  <si>
    <t>Clarifications Sought</t>
  </si>
  <si>
    <t>Response</t>
  </si>
  <si>
    <t>1. INTRODUCTION</t>
  </si>
  <si>
    <t>The National Housing Finance Corporation SOC Ltd (NHFC) has now merged with National Urban Reconstruction and Housing Agency (NURCHA) and Rural Housing Loan Fund (RHLF) (all 3 entities previous human settlements DFIs) to deliver quality financial support to scale up delivery of the development of a sustainable and integrated human settlement in the country. The NHFC needs to strategically reposition itself as the Human Settlements DFI of choice through significantly enhancing its product offering, financial strength and building capabilities in order to make a positive developmental impact, whilst balancing the challenges of financial sustainability and developmental imperative. This will be achieved through the establishment of the HSDB.</t>
  </si>
  <si>
    <t>Who would be the primary user of the solution, NHFC or HSDB?</t>
  </si>
  <si>
    <t>The NHFC is strategically reposition itself as the Human Settlements DFI of choice through significantly enhancing its product offering, financial strength and building capabilities in order to make a positive developmental impact and untimatly become HSDB.</t>
  </si>
  <si>
    <t>A. Are there going to be different integration touchpoints for each of the entities' systems? 
Eg. Should the proposed solution be integrated with the single treasury system (after the merger if it is a unified treasury system) or the integration with each entity's treasury system required?
B. Has NHFC completed migration of IT after the merger with these three entities?</t>
  </si>
  <si>
    <t>The 3 entities have fully merge into NHFC. Integration points would be required for all of the ogranization stakeholders, yes treasury being but one such system.</t>
  </si>
  <si>
    <t>Are there different processes/workflow for these individual entities after merger or does the organization follow unified process after the merger?</t>
  </si>
  <si>
    <t>2.1 Objectives of the ERP Deployment.</t>
  </si>
  <si>
    <t>Integrate with other systems that are in the operating environment, including banks;</t>
  </si>
  <si>
    <t>Requesting NHFC to provide the list of the internal systems which needs to be Integrated with the proposed solution.</t>
  </si>
  <si>
    <t>Requesting NHFC to provide the list of the external systems which needs to be Integrated with the proposed solution.</t>
  </si>
  <si>
    <t>Requesting NHFC to provide the list of the banks to be integrated with the proposed solution.</t>
  </si>
  <si>
    <t>In addition to the functionality identified above, NHFC is seeking a bidder to provide professional services (e.g. best practices guidance, data conversion, system configuration, training, testing, project management, interface, warranties etc.) that will help ensure a successful ERP implementation in a timely and professional manner.</t>
  </si>
  <si>
    <t>Requesting NHFC to list down the ad-hoc professional services required as part of the enagagement apart from standard professional services such as implementation, configuration, testing, warranty, project management etc.</t>
  </si>
  <si>
    <t>NHFC is not prescriptive. The bidder to recommend based on the ERP solution</t>
  </si>
  <si>
    <t>F1 - Diagram A:</t>
  </si>
  <si>
    <t>Target Architectural Landscape - This provides a high-level overview of how the HSDB components fits together across the business, data, application, technology and security architecture domains.</t>
  </si>
  <si>
    <t>Is there any expectation to build or intergrate portals with existing website ?</t>
  </si>
  <si>
    <t>Target state architecture : Does MDM need any data direct from ERP ? If yes, please provide more details.</t>
  </si>
  <si>
    <t>6.4.3 Partner/Client Onboarding (CRM)</t>
  </si>
  <si>
    <t>The system must have client relations management capabilities where the Partner/Client details are captured and verified. Partner/Client is onboarded.</t>
  </si>
  <si>
    <t>How many users (customers/ agents/ partners etc.) will have direct access to CRM? what are the roles and responsibilities of CRM user? How many partners or users are there who should have access to the portal?</t>
  </si>
  <si>
    <t>It is our understanding that data management and data governance required only for the proposed solution. Please confirm if our understading is correct.</t>
  </si>
  <si>
    <t>Correct</t>
  </si>
  <si>
    <t>Requesting the NHFC to provide the separate number of external users, customers, partners and agent who would be using the solution apart from NHFC's internal users.</t>
  </si>
  <si>
    <t>4. IMPLEMENTATION</t>
  </si>
  <si>
    <t>General</t>
  </si>
  <si>
    <t xml:space="preserve">There is a lot of difference between items mentioned in Section 4 when compared to Section 6; Is our assumption correct that the bidder has to respond to Section 6. </t>
  </si>
  <si>
    <t>Centralised Business Intelligence/ Reporting solution based of a centralised data warehouse to support the organisations reporting requirements;</t>
  </si>
  <si>
    <t>Is data warehouse required since reports can be delivered from the proposed ERP solution itself.</t>
  </si>
  <si>
    <t>Materials management</t>
  </si>
  <si>
    <t>Is NHFC also managing the contruction projects on their own?</t>
  </si>
  <si>
    <t xml:space="preserve">Yes the project management role is handed over to us in these type of engagements. We employ project managers, engineers and all human capital needed on each project undertaking. </t>
  </si>
  <si>
    <t>Requesting the NHFC to further elaborate on the need of this requirement since the actual management of the materials, management of the construction and inventory will be taken care by the human settlements developers outside the NHFC.</t>
  </si>
  <si>
    <t>This function is a full responsibility of the NHFC. The NHFC must provide a full system to take care of this requirement.</t>
  </si>
  <si>
    <t>F2 - Diagram B:</t>
  </si>
  <si>
    <t>Target NHFC Logical Application Architecture
This model provides a view of the logical applications requirements that could consist of existing solutions, new solutions to be procured or solutions that could be developed within the NHFC.</t>
  </si>
  <si>
    <t>Does web-portal already exist which can be leveraged and integrated with the ERP solution.</t>
  </si>
  <si>
    <t>It does not exist, it must be built.</t>
  </si>
  <si>
    <t>Requesting the NHFC to provide the full form and purpose of the EPPM system?</t>
  </si>
  <si>
    <t>Requesting the NHFC to provide details on the existing CRM solution including name, version, number of user, modules etc.</t>
  </si>
  <si>
    <t>Sage CRM, version 720</t>
  </si>
  <si>
    <t>5.1 TECHNICAL SPECIFICATIONS FOR THE PROJECT</t>
  </si>
  <si>
    <t>5.1.2.5 Data Cleaning, Quality and Migration;
5.3.4 Data cleanliness and migration for each of the existing applications, functions into the ERP solution;
5.3.5 Data cleaning and migration of project data, contract data, finance data and employees data, etc. into the ERP solution;</t>
  </si>
  <si>
    <t>Can we get access to as-is system/application architecture and if possible, data architecture (including data model) as well</t>
  </si>
  <si>
    <t>Yes, available in Visio. It will be shared.</t>
  </si>
  <si>
    <t>5.3 OVERVIEW OF THE IMPLEMENTATION SERVICES</t>
  </si>
  <si>
    <t>5.3.4 Data cleanliness and migration for each of the existing applications, functions into the ERP solution;
5.3.5 Data cleaning and migration of project data, contract data, finance data and employees data, etc. into the ERP solution;</t>
  </si>
  <si>
    <t>Requesting NHFC to provide the size of the data to be migrated. This would be crucial for us to size the infrastructure.</t>
  </si>
  <si>
    <t>5.3 OVERVIEW OF THE IMPLEMENTATION SERVICES
Technical services</t>
  </si>
  <si>
    <t>5.3.30 Provide support to NHFC to install and commission the ERP solution in the NHFC private cloud.</t>
  </si>
  <si>
    <t>Is NHFC open to SaaS offering?</t>
  </si>
  <si>
    <t>5.4 THE SUPPORT SERVICES</t>
  </si>
  <si>
    <t>5.4.2 Onsite support - On-site support for hand holding the users, database recovery and data synchronization after crash, performance tuning, bug fix, update for all critical functions;</t>
  </si>
  <si>
    <t>Requesting the NHFC to provide the details on number of onsite resources required with the shift details as below:
1. Number of L1 resources:
2. Shift timings for L1 Resources:
3. Number of L2 resources:
4. Shift timings for L2 Resources:
5. Number of L3 resources:
6. Shift timings for L3 Resources:</t>
  </si>
  <si>
    <t>Service partner to determine the required resources based on their recommended ERP solution. Important to note is to ensure adequate support for the oragananization.</t>
  </si>
  <si>
    <t>Centre of Excellence - Establishment of center of excellence (CoE) for ERP with the following:
5.4.6 Processes and structures for continuous improvement;
5.4.7 Processes and structures for solution roll out; and
5.4.8 Skills and expertise to maintain support and continuously improve the ERP solution.</t>
  </si>
  <si>
    <t>Does NHFC has preference in terms of skill sets and number of resources required for CoE? Please clarify.</t>
  </si>
  <si>
    <t xml:space="preserve">Service partner to determine the required resources based on their recommended ERP solution. </t>
  </si>
  <si>
    <t>Skill augmentation
5.4.9 The bidder is required to deploy skilled ERP functional consultants and technical experts to work with NHFC;
5.4.10 These functional consultants will work as the members of the internal team of NHFC, during the period of their deployment, carrying out the work as per NHFC requirements
5.4.11 The proficiency for the functional consultants to be deployed as part of the skill augmentation service has to be of the same proficiency as the functional/technical consultants required for the project.</t>
  </si>
  <si>
    <t>Requesting the NHFC to provide the required number of functional and technical consultants to be deployed post go-live to work as part of their internal team.</t>
  </si>
  <si>
    <t>What is the scope of engagement for functional consultants deployed post go-live? Is it limited to ERP solution or does it also cover business operations of NHFC?</t>
  </si>
  <si>
    <t>6.1.9 Notifications Management</t>
  </si>
  <si>
    <t>The ERP must send updates on the progress of the application to the applicant. The applicant must receive notifications on progress of their application process when key specified points are reached in the workflow. The ERP must have the ability to produce reports and dashboards showing number of failed notifications, number of successful notifications and turn-around time.</t>
  </si>
  <si>
    <t>Our understanding is that the application detail and the latest status are synced and available in CRM. Please confirm if our understanding is correct.</t>
  </si>
  <si>
    <t>6.2.1 Budgeting tool</t>
  </si>
  <si>
    <t>The ERP system should have a budgeting model whereby all divisions of the NHFC can capture their Forecast for the remaining period in the current financial year and budgets for the next financial year per month and the annual budgets for the outer year. The ERP system should consolidate all the divisional budgets automatically and generate the budget financials for the forecast year and future years. The ERP system should have a dashboard for analysis of relevant key performance indicators important for the NHFC. Once approved should be integrated in the financial, management and procurement systems/models.</t>
  </si>
  <si>
    <t>It is mentioned that the ERP should be integrated with financial, management and procurement systems/models - Is there a pre-existing system which is expected to be integrated or is it in the context of the capabilities of the solution proposed by the bidder?</t>
  </si>
  <si>
    <t>These modules are currently available in Sage Pastel some in Excel spreadsheets and would need to be provided for in the ERP solution.</t>
  </si>
  <si>
    <t>6.1.13 Customer Relations Management</t>
  </si>
  <si>
    <t>The ability to manage all client communications from the system and client Meeting Management capabilities and talk to the Debtors Book management system. Reports on the following should be available: Client application aging by position in approval process (aging by days / weeks / months), Client queries aging in days and Client queries handling time.</t>
  </si>
  <si>
    <t>Our understanding is that the applicant detail to whom the communication t be sent is available in the CRM. Expecting client to provide the communication templates. Please confirm.</t>
  </si>
  <si>
    <t>6.3 Finance Linked Individual Subsidy Programme - FLISP</t>
  </si>
  <si>
    <t>6.3.1 FLISP Application Management</t>
  </si>
  <si>
    <t>Do you have any other type of grant schemes apart from FLISP?</t>
  </si>
  <si>
    <t>We expect to undertake more grant programmes in the future</t>
  </si>
  <si>
    <t>6.3.10 Customer Relations Management</t>
  </si>
  <si>
    <t>The ability to manage all client communications from the system and client Meeting Management capabilities. The system must comprise of Partner On-boarding capabilities for Banks, Developers, Bond originators, and any future partners.</t>
  </si>
  <si>
    <t>Do the partners given access to CRM directly or limited functionality is provided to them via a portal ?</t>
  </si>
  <si>
    <t>Limited functionality is granted via the Portal. The Portal sends information to the back -end system CRM.</t>
  </si>
  <si>
    <t>In the context of the Parent/Client details verification, is verification a manual process or automated by integration with any systems to verify certain information such eg. email, phone, address etc.?</t>
  </si>
  <si>
    <t>The organisation is moving away from manual processes automation is encoraged where possible. We do not want to completely replicate what we currently do, we are looking for opportunities to automate as much as we can.</t>
  </si>
  <si>
    <t>6.4.10 Case Management</t>
  </si>
  <si>
    <t>The ERP system must have the ability to log Client query/ request, issue a Reference Number and capture updates when the Query/ request is being resolved and update status accordingly. Reference Number must be closed when the Client query or dispute is resolved, and feedback has been provided. The ERP must have the ability to produce reports and dashboards showing number of cases, queries, enquiries, complaints, or disputes logged, number of cases by status e.g., successfully closed, in progress, etc. The reports should be available on a periodical basis as per the user selection.</t>
  </si>
  <si>
    <t>Does the retail customer have the abiltiy to raise a query/request via customer portal, email, call center  or direct visit ? or agent/partner is going to raise the query or request?</t>
  </si>
  <si>
    <t>Retail customer must be able to raise queries/requests on their own via the Portal</t>
  </si>
  <si>
    <t>6.6.1 Fund Management</t>
  </si>
  <si>
    <t>The ERP system must consist of a Fund Management (FM) solution to manage funds placed with NHFC by Clients for disbursements to service providers for the construction projects. The client enters into an agreement with NHFC for the management of funds, where in some instances the NHFC plays a Project Implementation Agent (PIA) role where the construction project is left entirely with NHFC.</t>
  </si>
  <si>
    <t>Is complete Construction Project Management expected from the solution or only a project milestone capturing required  for Financial payments ?</t>
  </si>
  <si>
    <t xml:space="preserve"> A complete Construction Project Management is expected from the solution , this should completely replace the existing legacy system</t>
  </si>
  <si>
    <t>6.6.2 Budget</t>
  </si>
  <si>
    <t>The FMS should be able to load multiple copies of a Project. A project can have two (2) modes:</t>
  </si>
  <si>
    <t>Requesting NHFC to provide the details on how these projects are expected to be setup in the system? Is it only with the milestones or a detailed approach required including the construction staff, individual material cost etc.? Please clarify.</t>
  </si>
  <si>
    <t>Details are to be provided during needs analysis workshops with the Stakeholders/users of these systems</t>
  </si>
  <si>
    <t>6.8 Data Migration from the legacy system</t>
  </si>
  <si>
    <t>The service provider is expected to purify and migrate all data and history from the existing systems to the new system before go-live.</t>
  </si>
  <si>
    <t>Available in Visio</t>
  </si>
  <si>
    <t>6.6.14 Web Portal Payment Requests</t>
  </si>
  <si>
    <t>This refers to any creditor or any company requesting payments on behalf of creditors. The Requestor will have a Username and Password to sign-in to a web page that can allow the requestor to capture the payment request. This request will be saved by the requestor and posted. The system will then trigger an e-mail to the NHFC person to check the payments table and make payment. An update to the Payments table should happen once a payment request has been verified, approved, successfully processed, and committed in the database of the system. The system should link all costs associated with this payment request in line with activities initiated on the portal. There should be web services that expose functions that will provide information to the web portal.</t>
  </si>
  <si>
    <t>Is there an expectation for buiding a customer portal ? If yes Is it self registered or backend generated ?</t>
  </si>
  <si>
    <t>Yes, it should be an interactive platform that provides clients of a seamless access to the organisation to apply for products and or services.</t>
  </si>
  <si>
    <t>Which all are the existing system from which historical data has to migrated?</t>
  </si>
  <si>
    <t>Sage CRM/LMS, Codex, Sage Pastel,SLIM, Kredits, CreditEase</t>
  </si>
  <si>
    <t>7.2 Key technical features:</t>
  </si>
  <si>
    <t>7.2.14 The ERP solution should come with inbuilt tools for data migration, upgrades etc;</t>
  </si>
  <si>
    <t>Can bidder leverage more effecient data prep and migration tool than to use in-built ERP data migration capability</t>
  </si>
  <si>
    <t>7.2.15 The ERP solution should have provision for handling reporting through a data warehouse;</t>
  </si>
  <si>
    <t>Can bidder leverage exsiting ETL capability at NHFC to integrate ERP data to the datawarehouse?</t>
  </si>
  <si>
    <t>17 EVALUATION CRITERIA</t>
  </si>
  <si>
    <t>Phase 3: B-BBEE and Price evaluation
Bidders who score a minimum of 75 points will be further evaluated in terms of Price and Preference points (B-BBEE status level of contributor). As per the table below, price is evaluated over 80 points and preference 20 points over:</t>
  </si>
  <si>
    <t>1. As clarified during the prebid meeting that vendors can also proposed SaaS model for the solution which includes the infrastructure and hosting services. However, for non-SaaS model solution proposals, NHFC will provide the required infrastructure. Since the final evaluation of the technically qualified bidders would be on the basis of commercial value and B-BBEE status level, hence we request the NHFC to clarify on how the evaluation of these two type of the proposals will be done?
2. Would NHFC consider the nominal infrastructure cost which will be added to non-SaaS model or substracted from the SaaS model commercials?
3. If that's the approach NHFC is going to follow, we request NHFC to share the pricing of the infra which NHFC would be using for the normalization of the bids.</t>
  </si>
  <si>
    <t>The ICT strategic direction is to move away from physical infrastructure</t>
  </si>
  <si>
    <t>We have defined unified business processes and workflows</t>
  </si>
  <si>
    <t>Yes</t>
  </si>
  <si>
    <t>Not yet. Future requirements</t>
  </si>
  <si>
    <t>NHFC mandate is to serve low–middle income South African Households.  Please refer to the user base for internal stakeholders</t>
  </si>
  <si>
    <t>NHFC mandate is to serve low–middle income South African Households. The numbers are undefined</t>
  </si>
  <si>
    <t>Section 4 provides highlevel items and section 6 seeks to provide description and more clarity. Both sections to be considered.</t>
  </si>
  <si>
    <t>Refer to section 6.5</t>
  </si>
  <si>
    <t>Service partner to determine the required resources based on their recommended ERP solution. These functional consultants will work as the members of the internal team of NHFC, during the period of their deployment, carrying out the work as per NHFC requirements</t>
  </si>
  <si>
    <t>Templates will be provided, they are are available.</t>
  </si>
  <si>
    <t>Existing ETL capabilities might not be comparable to the recommended solution. Bidder to make necessary provision</t>
  </si>
  <si>
    <t>Refer to the attached diagram tab</t>
  </si>
  <si>
    <t>Applications</t>
  </si>
  <si>
    <t>Division</t>
  </si>
  <si>
    <t>GWEA Class</t>
  </si>
  <si>
    <t>Functionality</t>
  </si>
  <si>
    <t>DBIT</t>
  </si>
  <si>
    <t>Finance</t>
  </si>
  <si>
    <t>Financial IMS</t>
  </si>
  <si>
    <t>Fixed Assets management</t>
  </si>
  <si>
    <t>Reserve Bank</t>
  </si>
  <si>
    <t>Investment Portfolio management</t>
  </si>
  <si>
    <t>STD Bank BOL</t>
  </si>
  <si>
    <t>Scheduling and Authorisation of Payments</t>
  </si>
  <si>
    <t>Reuters</t>
  </si>
  <si>
    <t>Money Market rates and activity</t>
  </si>
  <si>
    <t>Sage 300 Accpac</t>
  </si>
  <si>
    <t>Order Processing</t>
  </si>
  <si>
    <t>Refinitiv</t>
  </si>
  <si>
    <t>Audit &amp; Risk</t>
  </si>
  <si>
    <t>Audit &amp; Risk IMS</t>
  </si>
  <si>
    <t>Risk Management</t>
  </si>
  <si>
    <t>Sage ESS</t>
  </si>
  <si>
    <t>Human Resources</t>
  </si>
  <si>
    <t>Human Resources IMS</t>
  </si>
  <si>
    <t>Employee Self Service</t>
  </si>
  <si>
    <t>Sage Premier HR</t>
  </si>
  <si>
    <t>HR management</t>
  </si>
  <si>
    <t>Sage VIP Payroll</t>
  </si>
  <si>
    <t>Employee Payroll management</t>
  </si>
  <si>
    <t>Reports Manager (LMS)</t>
  </si>
  <si>
    <t>Affordable Housing</t>
  </si>
  <si>
    <t>Business Intelligence / Reporting IMS</t>
  </si>
  <si>
    <t>Reports for Affordable Housing</t>
  </si>
  <si>
    <t>Case Ware</t>
  </si>
  <si>
    <t>Annual Financial Reporting</t>
  </si>
  <si>
    <t>Smart Gov Contracts Manager</t>
  </si>
  <si>
    <t>Supply Chain Management</t>
  </si>
  <si>
    <t>Supplier &amp; Contracts IMS</t>
  </si>
  <si>
    <t>Contracts Management</t>
  </si>
  <si>
    <t>File Server</t>
  </si>
  <si>
    <t>ICT</t>
  </si>
  <si>
    <t>Information &amp; ICT Services IMS</t>
  </si>
  <si>
    <t>Manage network storage</t>
  </si>
  <si>
    <t>Veeam</t>
  </si>
  <si>
    <t>IT Backup management</t>
  </si>
  <si>
    <t>System Centre Configuration Manager</t>
  </si>
  <si>
    <t>Configuration Management</t>
  </si>
  <si>
    <t>System Centre Operations Manager</t>
  </si>
  <si>
    <t>Network Monitoring</t>
  </si>
  <si>
    <t>MSSQL Server</t>
  </si>
  <si>
    <t>DB queries and reporting</t>
  </si>
  <si>
    <t>Symantec</t>
  </si>
  <si>
    <t>Antivirus &amp; security</t>
  </si>
  <si>
    <t>Latitude</t>
  </si>
  <si>
    <t>Ticket management</t>
  </si>
  <si>
    <t>SLIM</t>
  </si>
  <si>
    <t>Subsidy Housing and Infrastructure</t>
  </si>
  <si>
    <t>Project/Programme IMS</t>
  </si>
  <si>
    <t xml:space="preserve">CODEX </t>
  </si>
  <si>
    <t>Programme Management</t>
  </si>
  <si>
    <t>BoardPac</t>
  </si>
  <si>
    <t>Company Secretarial</t>
  </si>
  <si>
    <t>Communication IMS</t>
  </si>
  <si>
    <t>Company Secretarial Electronic Board Packs</t>
  </si>
  <si>
    <t>Kredits</t>
  </si>
  <si>
    <t>Debtors Management</t>
  </si>
  <si>
    <t>Xzone</t>
  </si>
  <si>
    <t>Lending (CTCHC)</t>
  </si>
  <si>
    <t>Pastel Evolution</t>
  </si>
  <si>
    <t>General Ledger, Cash Book and Creditors</t>
  </si>
  <si>
    <t>AccPac (CTCHC)</t>
  </si>
  <si>
    <t>Crystal Reports (SLIM)</t>
  </si>
  <si>
    <t>Wholesale Loan Management</t>
  </si>
  <si>
    <t>Reporting</t>
  </si>
  <si>
    <t>Crystal Reports (CTCHC)</t>
  </si>
  <si>
    <t>Credit Ease</t>
  </si>
  <si>
    <t>Lending</t>
  </si>
  <si>
    <t>Application Management, Process Application, Send Notifications, Query Management, Dispute Management, payment processing marketing campaigns, leads management, opportunity management</t>
  </si>
  <si>
    <t>Sage CRM (FLISP)</t>
  </si>
  <si>
    <t>FLISP</t>
  </si>
  <si>
    <t>Sage LMS</t>
  </si>
  <si>
    <t>Sage CRM (Lending)</t>
  </si>
  <si>
    <t>Sage CRM (Marketing)</t>
  </si>
  <si>
    <t>Marketing</t>
  </si>
  <si>
    <t>Astech LMS Sage CRM</t>
  </si>
  <si>
    <t>Retail Division</t>
  </si>
  <si>
    <t>Active Directory</t>
  </si>
  <si>
    <t>Identity and Access Management</t>
  </si>
  <si>
    <t>Active Directory (CTCHC)</t>
  </si>
  <si>
    <t>ICT (CTCHC)</t>
  </si>
  <si>
    <t>MS Office 365</t>
  </si>
  <si>
    <t>E-mail &amp; Collaboration</t>
  </si>
  <si>
    <t>MS Office 365 (CTCHC)</t>
  </si>
  <si>
    <t xml:space="preserve">Used storage: 23.4 TB </t>
  </si>
  <si>
    <t>Standard bank,  the list is not exhaustive as we continue to transform and modernize the environment</t>
  </si>
  <si>
    <t>NHFC is open to all recommendation that meets the functional needs of the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</si>
</sst>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font>
    <font>
      <b/>
      <sz val="8"/>
      <color rgb="FFFFFFFF"/>
      <name val="Arial"/>
    </font>
    <font>
      <sz val="7.5"/>
      <color rgb="FF000000"/>
      <name val="Arial"/>
    </font>
  </fonts>
  <fills count="3">
    <fill>
      <patternFill patternType="none"/>
    </fill>
    <fill>
      <patternFill patternType="gray125"/>
    </fill>
    <fill>
      <patternFill patternType="solid">
        <fgColor rgb="FF00338D"/>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rgb="FF4F81BD"/>
      </left>
      <right style="medium">
        <color rgb="FF4F81BD"/>
      </right>
      <top style="medium">
        <color rgb="FF4F81BD"/>
      </top>
      <bottom style="medium">
        <color rgb="FF4F81BD"/>
      </bottom>
      <diagonal/>
    </border>
    <border>
      <left style="medium">
        <color rgb="FF4F81BD"/>
      </left>
      <right style="medium">
        <color rgb="FF4F81BD"/>
      </right>
      <top style="medium">
        <color rgb="FF4F81BD"/>
      </top>
      <bottom/>
      <diagonal/>
    </border>
    <border>
      <left style="medium">
        <color rgb="FF4F81BD"/>
      </left>
      <right style="medium">
        <color rgb="FF4F81BD"/>
      </right>
      <top/>
      <bottom/>
      <diagonal/>
    </border>
    <border>
      <left style="medium">
        <color rgb="FF4F81BD"/>
      </left>
      <right style="medium">
        <color rgb="FF4F81BD"/>
      </right>
      <top/>
      <bottom style="medium">
        <color rgb="FF4F81BD"/>
      </bottom>
      <diagonal/>
    </border>
  </borders>
  <cellStyleXfs count="1">
    <xf numFmtId="0" fontId="0" fillId="0" borderId="0"/>
  </cellStyleXfs>
  <cellXfs count="22">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1" fillId="0" borderId="1" xfId="0" applyFont="1" applyBorder="1" applyAlignment="1">
      <alignment horizontal="center" vertical="center" wrapText="1"/>
    </xf>
    <xf numFmtId="0" fontId="2" fillId="0" borderId="2" xfId="0" applyFont="1" applyBorder="1" applyAlignment="1">
      <alignment wrapText="1"/>
    </xf>
    <xf numFmtId="0" fontId="2" fillId="0" borderId="2" xfId="0" applyFont="1" applyBorder="1" applyAlignment="1">
      <alignment horizontal="left" vertical="top"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2" fillId="0" borderId="1" xfId="0" applyFont="1" applyBorder="1" applyAlignment="1">
      <alignment horizontal="left" vertical="top" wrapText="1"/>
    </xf>
    <xf numFmtId="0" fontId="0" fillId="0" borderId="2" xfId="0" applyBorder="1" applyAlignment="1">
      <alignment horizontal="left" vertical="top" wrapText="1"/>
    </xf>
    <xf numFmtId="0" fontId="2" fillId="0" borderId="1"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3" fillId="2" borderId="3" xfId="0" applyFont="1" applyFill="1" applyBorder="1" applyAlignment="1">
      <alignment horizontal="left" vertical="center" wrapText="1" readingOrder="1"/>
    </xf>
    <xf numFmtId="0" fontId="4" fillId="0" borderId="3" xfId="0" applyFont="1" applyBorder="1" applyAlignment="1">
      <alignment horizontal="left" vertical="center" wrapText="1" readingOrder="1"/>
    </xf>
    <xf numFmtId="0" fontId="4" fillId="0" borderId="4" xfId="0" applyFont="1" applyBorder="1" applyAlignment="1">
      <alignment horizontal="left" vertical="center" wrapText="1" readingOrder="1"/>
    </xf>
    <xf numFmtId="0" fontId="4"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topLeftCell="A30" zoomScale="80" zoomScaleNormal="80" workbookViewId="0">
      <selection activeCell="F32" sqref="F32"/>
    </sheetView>
  </sheetViews>
  <sheetFormatPr defaultColWidth="9.1796875" defaultRowHeight="14.5" x14ac:dyDescent="0.35"/>
  <cols>
    <col min="1" max="1" width="7" style="2" customWidth="1"/>
    <col min="2" max="2" width="10" style="2" customWidth="1"/>
    <col min="3" max="3" width="22.54296875" style="2" customWidth="1"/>
    <col min="4" max="4" width="56" style="3" customWidth="1"/>
    <col min="5" max="5" width="45.81640625" style="3" customWidth="1"/>
    <col min="6" max="6" width="36.26953125" style="3" customWidth="1"/>
    <col min="7" max="16384" width="9.1796875" style="1"/>
  </cols>
  <sheetData>
    <row r="1" spans="1:6" ht="29" x14ac:dyDescent="0.35">
      <c r="A1" s="6" t="s">
        <v>0</v>
      </c>
      <c r="B1" s="6" t="s">
        <v>1</v>
      </c>
      <c r="C1" s="6" t="s">
        <v>2</v>
      </c>
      <c r="D1" s="6" t="s">
        <v>3</v>
      </c>
      <c r="E1" s="6" t="s">
        <v>4</v>
      </c>
      <c r="F1" s="6" t="s">
        <v>5</v>
      </c>
    </row>
    <row r="2" spans="1:6" ht="188.5" x14ac:dyDescent="0.35">
      <c r="A2" s="10">
        <v>1</v>
      </c>
      <c r="B2" s="10">
        <v>5</v>
      </c>
      <c r="C2" s="10" t="s">
        <v>6</v>
      </c>
      <c r="D2" s="12" t="s">
        <v>7</v>
      </c>
      <c r="E2" s="12" t="s">
        <v>8</v>
      </c>
      <c r="F2" s="15" t="s">
        <v>9</v>
      </c>
    </row>
    <row r="3" spans="1:6" ht="188.5" x14ac:dyDescent="0.35">
      <c r="A3" s="10">
        <f>A2+1</f>
        <v>2</v>
      </c>
      <c r="B3" s="10">
        <v>5</v>
      </c>
      <c r="C3" s="10" t="s">
        <v>6</v>
      </c>
      <c r="D3" s="12" t="s">
        <v>7</v>
      </c>
      <c r="E3" s="12" t="s">
        <v>10</v>
      </c>
      <c r="F3" s="15" t="s">
        <v>11</v>
      </c>
    </row>
    <row r="4" spans="1:6" ht="188.5" x14ac:dyDescent="0.35">
      <c r="A4" s="10">
        <f>A3+1</f>
        <v>3</v>
      </c>
      <c r="B4" s="10">
        <v>5</v>
      </c>
      <c r="C4" s="10" t="s">
        <v>6</v>
      </c>
      <c r="D4" s="12" t="s">
        <v>7</v>
      </c>
      <c r="E4" s="12" t="s">
        <v>12</v>
      </c>
      <c r="F4" s="15" t="s">
        <v>118</v>
      </c>
    </row>
    <row r="5" spans="1:6" ht="43.5" x14ac:dyDescent="0.35">
      <c r="A5" s="10">
        <f t="shared" ref="A5:A42" si="0">A4+1</f>
        <v>4</v>
      </c>
      <c r="B5" s="10">
        <v>7</v>
      </c>
      <c r="C5" s="10" t="s">
        <v>13</v>
      </c>
      <c r="D5" s="12" t="s">
        <v>14</v>
      </c>
      <c r="E5" s="12" t="s">
        <v>15</v>
      </c>
      <c r="F5" s="14" t="s">
        <v>128</v>
      </c>
    </row>
    <row r="6" spans="1:6" ht="43.5" x14ac:dyDescent="0.35">
      <c r="A6" s="10">
        <f t="shared" si="0"/>
        <v>5</v>
      </c>
      <c r="B6" s="10">
        <v>7</v>
      </c>
      <c r="C6" s="10" t="s">
        <v>13</v>
      </c>
      <c r="D6" s="12" t="s">
        <v>14</v>
      </c>
      <c r="E6" s="12" t="s">
        <v>16</v>
      </c>
      <c r="F6" s="14" t="s">
        <v>128</v>
      </c>
    </row>
    <row r="7" spans="1:6" ht="54.75" customHeight="1" x14ac:dyDescent="0.35">
      <c r="A7" s="10">
        <f t="shared" si="0"/>
        <v>6</v>
      </c>
      <c r="B7" s="10">
        <v>7</v>
      </c>
      <c r="C7" s="10" t="s">
        <v>13</v>
      </c>
      <c r="D7" s="12" t="s">
        <v>14</v>
      </c>
      <c r="E7" s="12" t="s">
        <v>17</v>
      </c>
      <c r="F7" s="14" t="s">
        <v>222</v>
      </c>
    </row>
    <row r="8" spans="1:6" ht="87" x14ac:dyDescent="0.35">
      <c r="A8" s="10">
        <f t="shared" si="0"/>
        <v>7</v>
      </c>
      <c r="B8" s="10">
        <v>7</v>
      </c>
      <c r="C8" s="10" t="s">
        <v>13</v>
      </c>
      <c r="D8" s="12" t="s">
        <v>18</v>
      </c>
      <c r="E8" s="12" t="s">
        <v>19</v>
      </c>
      <c r="F8" s="14" t="s">
        <v>20</v>
      </c>
    </row>
    <row r="9" spans="1:6" ht="58" x14ac:dyDescent="0.35">
      <c r="A9" s="10">
        <f t="shared" si="0"/>
        <v>8</v>
      </c>
      <c r="B9" s="4">
        <v>9</v>
      </c>
      <c r="C9" s="4" t="s">
        <v>21</v>
      </c>
      <c r="D9" s="5" t="s">
        <v>22</v>
      </c>
      <c r="E9" s="5" t="s">
        <v>23</v>
      </c>
      <c r="F9" s="5" t="s">
        <v>119</v>
      </c>
    </row>
    <row r="10" spans="1:6" ht="58" x14ac:dyDescent="0.35">
      <c r="A10" s="10">
        <f t="shared" si="0"/>
        <v>9</v>
      </c>
      <c r="B10" s="4">
        <v>9</v>
      </c>
      <c r="C10" s="4" t="s">
        <v>21</v>
      </c>
      <c r="D10" s="5" t="s">
        <v>22</v>
      </c>
      <c r="E10" s="5" t="s">
        <v>24</v>
      </c>
      <c r="F10" s="5" t="s">
        <v>120</v>
      </c>
    </row>
    <row r="11" spans="1:6" ht="72.5" x14ac:dyDescent="0.35">
      <c r="A11" s="10">
        <f t="shared" si="0"/>
        <v>10</v>
      </c>
      <c r="B11" s="10">
        <v>28</v>
      </c>
      <c r="C11" s="4" t="s">
        <v>25</v>
      </c>
      <c r="D11" s="5" t="s">
        <v>26</v>
      </c>
      <c r="E11" s="5" t="s">
        <v>27</v>
      </c>
      <c r="F11" s="5" t="s">
        <v>121</v>
      </c>
    </row>
    <row r="12" spans="1:6" ht="58" x14ac:dyDescent="0.35">
      <c r="A12" s="10">
        <f t="shared" si="0"/>
        <v>11</v>
      </c>
      <c r="B12" s="10">
        <v>9</v>
      </c>
      <c r="C12" s="10" t="s">
        <v>21</v>
      </c>
      <c r="D12" s="12" t="s">
        <v>22</v>
      </c>
      <c r="E12" s="12" t="s">
        <v>28</v>
      </c>
      <c r="F12" s="14" t="s">
        <v>119</v>
      </c>
    </row>
    <row r="13" spans="1:6" ht="58" x14ac:dyDescent="0.35">
      <c r="A13" s="10">
        <f t="shared" si="0"/>
        <v>12</v>
      </c>
      <c r="B13" s="10">
        <v>9</v>
      </c>
      <c r="C13" s="10" t="s">
        <v>21</v>
      </c>
      <c r="D13" s="12" t="s">
        <v>22</v>
      </c>
      <c r="E13" s="12" t="s">
        <v>30</v>
      </c>
      <c r="F13" s="15" t="s">
        <v>122</v>
      </c>
    </row>
    <row r="14" spans="1:6" ht="58" x14ac:dyDescent="0.35">
      <c r="A14" s="10">
        <f t="shared" si="0"/>
        <v>13</v>
      </c>
      <c r="B14" s="4">
        <v>10</v>
      </c>
      <c r="C14" s="4" t="s">
        <v>31</v>
      </c>
      <c r="D14" s="3" t="s">
        <v>32</v>
      </c>
      <c r="E14" s="5" t="s">
        <v>33</v>
      </c>
      <c r="F14" s="5" t="s">
        <v>123</v>
      </c>
    </row>
    <row r="15" spans="1:6" ht="43.5" x14ac:dyDescent="0.35">
      <c r="A15" s="10">
        <f t="shared" si="0"/>
        <v>14</v>
      </c>
      <c r="B15" s="10">
        <v>10</v>
      </c>
      <c r="C15" s="10" t="s">
        <v>31</v>
      </c>
      <c r="D15" s="12" t="s">
        <v>34</v>
      </c>
      <c r="E15" s="12" t="s">
        <v>35</v>
      </c>
      <c r="F15" s="15" t="s">
        <v>20</v>
      </c>
    </row>
    <row r="16" spans="1:6" ht="87" x14ac:dyDescent="0.35">
      <c r="A16" s="10">
        <f t="shared" si="0"/>
        <v>15</v>
      </c>
      <c r="B16" s="10">
        <v>11</v>
      </c>
      <c r="C16" s="10" t="s">
        <v>31</v>
      </c>
      <c r="D16" s="12" t="s">
        <v>36</v>
      </c>
      <c r="E16" s="12" t="s">
        <v>37</v>
      </c>
      <c r="F16" s="15" t="s">
        <v>38</v>
      </c>
    </row>
    <row r="17" spans="1:6" ht="81" customHeight="1" x14ac:dyDescent="0.35">
      <c r="A17" s="10">
        <f t="shared" si="0"/>
        <v>16</v>
      </c>
      <c r="B17" s="10">
        <v>11</v>
      </c>
      <c r="C17" s="10" t="s">
        <v>31</v>
      </c>
      <c r="D17" s="12" t="s">
        <v>36</v>
      </c>
      <c r="E17" s="12" t="s">
        <v>39</v>
      </c>
      <c r="F17" s="15" t="s">
        <v>40</v>
      </c>
    </row>
    <row r="18" spans="1:6" ht="72.5" x14ac:dyDescent="0.35">
      <c r="A18" s="10">
        <f>A16+1</f>
        <v>16</v>
      </c>
      <c r="B18" s="10">
        <v>12</v>
      </c>
      <c r="C18" s="10" t="s">
        <v>41</v>
      </c>
      <c r="D18" s="12" t="s">
        <v>42</v>
      </c>
      <c r="E18" s="12" t="s">
        <v>43</v>
      </c>
      <c r="F18" s="15" t="s">
        <v>44</v>
      </c>
    </row>
    <row r="19" spans="1:6" ht="72.5" x14ac:dyDescent="0.35">
      <c r="A19" s="10">
        <f t="shared" si="0"/>
        <v>17</v>
      </c>
      <c r="B19" s="10">
        <v>12</v>
      </c>
      <c r="C19" s="10" t="s">
        <v>41</v>
      </c>
      <c r="D19" s="12" t="s">
        <v>42</v>
      </c>
      <c r="E19" s="12" t="s">
        <v>45</v>
      </c>
      <c r="F19" s="14" t="s">
        <v>124</v>
      </c>
    </row>
    <row r="20" spans="1:6" ht="72.5" x14ac:dyDescent="0.35">
      <c r="A20" s="10">
        <f t="shared" si="0"/>
        <v>18</v>
      </c>
      <c r="B20" s="9">
        <v>12</v>
      </c>
      <c r="C20" s="10" t="s">
        <v>41</v>
      </c>
      <c r="D20" s="12" t="s">
        <v>42</v>
      </c>
      <c r="E20" s="12" t="s">
        <v>46</v>
      </c>
      <c r="F20" s="14" t="s">
        <v>47</v>
      </c>
    </row>
    <row r="21" spans="1:6" ht="72.5" x14ac:dyDescent="0.35">
      <c r="A21" s="10">
        <f t="shared" si="0"/>
        <v>19</v>
      </c>
      <c r="B21" s="11">
        <v>13</v>
      </c>
      <c r="C21" s="11" t="s">
        <v>48</v>
      </c>
      <c r="D21" s="13" t="s">
        <v>49</v>
      </c>
      <c r="E21" s="13" t="s">
        <v>50</v>
      </c>
      <c r="F21" s="11" t="s">
        <v>51</v>
      </c>
    </row>
    <row r="22" spans="1:6" ht="58" x14ac:dyDescent="0.35">
      <c r="A22" s="10">
        <f t="shared" si="0"/>
        <v>20</v>
      </c>
      <c r="B22" s="9">
        <v>16</v>
      </c>
      <c r="C22" s="9" t="s">
        <v>52</v>
      </c>
      <c r="D22" s="8" t="s">
        <v>53</v>
      </c>
      <c r="E22" s="8" t="s">
        <v>54</v>
      </c>
      <c r="F22" s="7" t="s">
        <v>221</v>
      </c>
    </row>
    <row r="23" spans="1:6" ht="58" x14ac:dyDescent="0.35">
      <c r="A23" s="10">
        <f t="shared" si="0"/>
        <v>21</v>
      </c>
      <c r="B23" s="9">
        <v>17</v>
      </c>
      <c r="C23" s="9" t="s">
        <v>55</v>
      </c>
      <c r="D23" s="8" t="s">
        <v>56</v>
      </c>
      <c r="E23" s="8" t="s">
        <v>57</v>
      </c>
      <c r="F23" s="7" t="s">
        <v>223</v>
      </c>
    </row>
    <row r="24" spans="1:6" ht="130.5" x14ac:dyDescent="0.35">
      <c r="A24" s="10">
        <f t="shared" si="0"/>
        <v>22</v>
      </c>
      <c r="B24" s="9">
        <v>18</v>
      </c>
      <c r="C24" s="9" t="s">
        <v>58</v>
      </c>
      <c r="D24" s="8" t="s">
        <v>59</v>
      </c>
      <c r="E24" s="8" t="s">
        <v>60</v>
      </c>
      <c r="F24" s="7" t="s">
        <v>61</v>
      </c>
    </row>
    <row r="25" spans="1:6" ht="87" x14ac:dyDescent="0.35">
      <c r="A25" s="10">
        <f t="shared" si="0"/>
        <v>23</v>
      </c>
      <c r="B25" s="9">
        <v>18</v>
      </c>
      <c r="C25" s="9" t="s">
        <v>58</v>
      </c>
      <c r="D25" s="8" t="s">
        <v>62</v>
      </c>
      <c r="E25" s="8" t="s">
        <v>63</v>
      </c>
      <c r="F25" s="16" t="s">
        <v>64</v>
      </c>
    </row>
    <row r="26" spans="1:6" ht="145" x14ac:dyDescent="0.35">
      <c r="A26" s="10">
        <f t="shared" si="0"/>
        <v>24</v>
      </c>
      <c r="B26" s="9">
        <v>18</v>
      </c>
      <c r="C26" s="9" t="s">
        <v>58</v>
      </c>
      <c r="D26" s="8" t="s">
        <v>65</v>
      </c>
      <c r="E26" s="8" t="s">
        <v>66</v>
      </c>
      <c r="F26" s="16" t="s">
        <v>61</v>
      </c>
    </row>
    <row r="27" spans="1:6" ht="145" x14ac:dyDescent="0.35">
      <c r="A27" s="10">
        <f t="shared" si="0"/>
        <v>25</v>
      </c>
      <c r="B27" s="9">
        <v>18</v>
      </c>
      <c r="C27" s="9" t="s">
        <v>58</v>
      </c>
      <c r="D27" s="8" t="s">
        <v>65</v>
      </c>
      <c r="E27" s="8" t="s">
        <v>67</v>
      </c>
      <c r="F27" s="16" t="s">
        <v>125</v>
      </c>
    </row>
    <row r="28" spans="1:6" ht="101.5" x14ac:dyDescent="0.35">
      <c r="A28" s="10">
        <f t="shared" si="0"/>
        <v>26</v>
      </c>
      <c r="B28" s="11">
        <v>22</v>
      </c>
      <c r="C28" s="11" t="s">
        <v>68</v>
      </c>
      <c r="D28" s="13" t="s">
        <v>69</v>
      </c>
      <c r="E28" s="13" t="s">
        <v>70</v>
      </c>
      <c r="F28" s="13" t="s">
        <v>29</v>
      </c>
    </row>
    <row r="29" spans="1:6" ht="145" x14ac:dyDescent="0.35">
      <c r="A29" s="10">
        <f t="shared" si="0"/>
        <v>27</v>
      </c>
      <c r="B29" s="11">
        <v>24</v>
      </c>
      <c r="C29" s="11" t="s">
        <v>71</v>
      </c>
      <c r="D29" s="13" t="s">
        <v>72</v>
      </c>
      <c r="E29" s="13" t="s">
        <v>73</v>
      </c>
      <c r="F29" s="13" t="s">
        <v>74</v>
      </c>
    </row>
    <row r="30" spans="1:6" ht="87" x14ac:dyDescent="0.35">
      <c r="A30" s="10">
        <f t="shared" si="0"/>
        <v>28</v>
      </c>
      <c r="B30" s="11">
        <v>24</v>
      </c>
      <c r="C30" s="11" t="s">
        <v>75</v>
      </c>
      <c r="D30" s="13" t="s">
        <v>76</v>
      </c>
      <c r="E30" s="13" t="s">
        <v>77</v>
      </c>
      <c r="F30" s="13" t="s">
        <v>126</v>
      </c>
    </row>
    <row r="31" spans="1:6" ht="43.5" x14ac:dyDescent="0.35">
      <c r="A31" s="10">
        <f t="shared" si="0"/>
        <v>29</v>
      </c>
      <c r="B31" s="11">
        <v>25</v>
      </c>
      <c r="C31" s="11" t="s">
        <v>78</v>
      </c>
      <c r="D31" s="13" t="s">
        <v>79</v>
      </c>
      <c r="E31" s="13" t="s">
        <v>80</v>
      </c>
      <c r="F31" s="13" t="s">
        <v>81</v>
      </c>
    </row>
    <row r="32" spans="1:6" ht="58" x14ac:dyDescent="0.35">
      <c r="A32" s="10">
        <f t="shared" si="0"/>
        <v>30</v>
      </c>
      <c r="B32" s="11">
        <v>27</v>
      </c>
      <c r="C32" s="11" t="s">
        <v>82</v>
      </c>
      <c r="D32" s="13" t="s">
        <v>83</v>
      </c>
      <c r="E32" s="13" t="s">
        <v>84</v>
      </c>
      <c r="F32" s="13" t="s">
        <v>85</v>
      </c>
    </row>
    <row r="33" spans="1:6" ht="101.5" x14ac:dyDescent="0.35">
      <c r="A33" s="10">
        <f t="shared" si="0"/>
        <v>31</v>
      </c>
      <c r="B33" s="11">
        <v>28</v>
      </c>
      <c r="C33" s="11" t="s">
        <v>25</v>
      </c>
      <c r="D33" s="13" t="s">
        <v>26</v>
      </c>
      <c r="E33" s="13" t="s">
        <v>86</v>
      </c>
      <c r="F33" s="13" t="s">
        <v>87</v>
      </c>
    </row>
    <row r="34" spans="1:6" ht="145" x14ac:dyDescent="0.35">
      <c r="A34" s="10">
        <f t="shared" si="0"/>
        <v>32</v>
      </c>
      <c r="B34" s="11">
        <v>30</v>
      </c>
      <c r="C34" s="11" t="s">
        <v>88</v>
      </c>
      <c r="D34" s="13" t="s">
        <v>89</v>
      </c>
      <c r="E34" s="13" t="s">
        <v>90</v>
      </c>
      <c r="F34" s="13" t="s">
        <v>91</v>
      </c>
    </row>
    <row r="35" spans="1:6" ht="101.5" x14ac:dyDescent="0.35">
      <c r="A35" s="10">
        <f t="shared" si="0"/>
        <v>33</v>
      </c>
      <c r="B35" s="11">
        <v>30</v>
      </c>
      <c r="C35" s="11" t="s">
        <v>92</v>
      </c>
      <c r="D35" s="13" t="s">
        <v>93</v>
      </c>
      <c r="E35" s="13" t="s">
        <v>94</v>
      </c>
      <c r="F35" s="13" t="s">
        <v>95</v>
      </c>
    </row>
    <row r="36" spans="1:6" ht="72.5" x14ac:dyDescent="0.35">
      <c r="A36" s="10">
        <f t="shared" si="0"/>
        <v>34</v>
      </c>
      <c r="B36" s="11">
        <v>31</v>
      </c>
      <c r="C36" s="11" t="s">
        <v>96</v>
      </c>
      <c r="D36" s="13" t="s">
        <v>97</v>
      </c>
      <c r="E36" s="13" t="s">
        <v>98</v>
      </c>
      <c r="F36" s="13" t="s">
        <v>99</v>
      </c>
    </row>
    <row r="37" spans="1:6" ht="43.5" x14ac:dyDescent="0.35">
      <c r="A37" s="10">
        <f t="shared" si="0"/>
        <v>35</v>
      </c>
      <c r="B37" s="11">
        <v>33</v>
      </c>
      <c r="C37" s="11" t="s">
        <v>100</v>
      </c>
      <c r="D37" s="13" t="s">
        <v>101</v>
      </c>
      <c r="E37" s="13" t="s">
        <v>50</v>
      </c>
      <c r="F37" s="13" t="s">
        <v>102</v>
      </c>
    </row>
    <row r="38" spans="1:6" ht="188.5" x14ac:dyDescent="0.35">
      <c r="A38" s="10">
        <f t="shared" si="0"/>
        <v>36</v>
      </c>
      <c r="B38" s="11">
        <v>36</v>
      </c>
      <c r="C38" s="11" t="s">
        <v>103</v>
      </c>
      <c r="D38" s="13" t="s">
        <v>104</v>
      </c>
      <c r="E38" s="13" t="s">
        <v>105</v>
      </c>
      <c r="F38" s="13" t="s">
        <v>106</v>
      </c>
    </row>
    <row r="39" spans="1:6" ht="43.5" x14ac:dyDescent="0.35">
      <c r="A39" s="10">
        <f t="shared" si="0"/>
        <v>37</v>
      </c>
      <c r="B39" s="11">
        <v>37</v>
      </c>
      <c r="C39" s="11" t="s">
        <v>100</v>
      </c>
      <c r="D39" s="13" t="s">
        <v>101</v>
      </c>
      <c r="E39" s="13" t="s">
        <v>107</v>
      </c>
      <c r="F39" s="13" t="s">
        <v>108</v>
      </c>
    </row>
    <row r="40" spans="1:6" ht="43.5" x14ac:dyDescent="0.35">
      <c r="A40" s="10">
        <f t="shared" si="0"/>
        <v>38</v>
      </c>
      <c r="B40" s="11">
        <v>39</v>
      </c>
      <c r="C40" s="11" t="s">
        <v>109</v>
      </c>
      <c r="D40" s="13" t="s">
        <v>110</v>
      </c>
      <c r="E40" s="13" t="s">
        <v>111</v>
      </c>
      <c r="F40" s="13" t="s">
        <v>119</v>
      </c>
    </row>
    <row r="41" spans="1:6" ht="58" x14ac:dyDescent="0.35">
      <c r="A41" s="10">
        <f t="shared" si="0"/>
        <v>39</v>
      </c>
      <c r="B41" s="11">
        <v>39</v>
      </c>
      <c r="C41" s="11" t="s">
        <v>109</v>
      </c>
      <c r="D41" s="13" t="s">
        <v>112</v>
      </c>
      <c r="E41" s="13" t="s">
        <v>113</v>
      </c>
      <c r="F41" s="13" t="s">
        <v>127</v>
      </c>
    </row>
    <row r="42" spans="1:6" ht="275.5" x14ac:dyDescent="0.35">
      <c r="A42" s="10">
        <f t="shared" si="0"/>
        <v>40</v>
      </c>
      <c r="B42" s="9">
        <v>49</v>
      </c>
      <c r="C42" s="9" t="s">
        <v>114</v>
      </c>
      <c r="D42" s="8" t="s">
        <v>115</v>
      </c>
      <c r="E42" s="8" t="s">
        <v>116</v>
      </c>
      <c r="F42" s="7" t="s">
        <v>117</v>
      </c>
    </row>
    <row r="43" spans="1:6" x14ac:dyDescent="0.35">
      <c r="A43" s="10"/>
      <c r="B43" s="4"/>
      <c r="C43" s="4"/>
      <c r="D43" s="4"/>
      <c r="E43" s="12"/>
      <c r="F43" s="14"/>
    </row>
  </sheetData>
  <sortState xmlns:xlrd2="http://schemas.microsoft.com/office/spreadsheetml/2017/richdata2" ref="A1:F1">
    <sortCondition ref="B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6E26D-3F46-4716-980C-8D6BD26D65E8}">
  <dimension ref="C4:F44"/>
  <sheetViews>
    <sheetView topLeftCell="A35" workbookViewId="0">
      <selection activeCell="J38" sqref="J38"/>
    </sheetView>
  </sheetViews>
  <sheetFormatPr defaultRowHeight="14.5" x14ac:dyDescent="0.35"/>
  <sheetData>
    <row r="4" spans="3:6" ht="15" thickBot="1" x14ac:dyDescent="0.4"/>
    <row r="5" spans="3:6" ht="21.5" thickBot="1" x14ac:dyDescent="0.4">
      <c r="C5" s="17" t="s">
        <v>129</v>
      </c>
      <c r="D5" s="17" t="s">
        <v>130</v>
      </c>
      <c r="E5" s="17" t="s">
        <v>131</v>
      </c>
      <c r="F5" s="17" t="s">
        <v>132</v>
      </c>
    </row>
    <row r="6" spans="3:6" ht="19.5" thickBot="1" x14ac:dyDescent="0.4">
      <c r="C6" s="18" t="s">
        <v>133</v>
      </c>
      <c r="D6" s="18" t="s">
        <v>134</v>
      </c>
      <c r="E6" s="19" t="s">
        <v>135</v>
      </c>
      <c r="F6" s="18" t="s">
        <v>136</v>
      </c>
    </row>
    <row r="7" spans="3:6" ht="29" thickBot="1" x14ac:dyDescent="0.4">
      <c r="C7" s="18" t="s">
        <v>137</v>
      </c>
      <c r="D7" s="18" t="s">
        <v>134</v>
      </c>
      <c r="E7" s="20"/>
      <c r="F7" s="18" t="s">
        <v>138</v>
      </c>
    </row>
    <row r="8" spans="3:6" ht="38.5" thickBot="1" x14ac:dyDescent="0.4">
      <c r="C8" s="18" t="s">
        <v>139</v>
      </c>
      <c r="D8" s="18" t="s">
        <v>134</v>
      </c>
      <c r="E8" s="20"/>
      <c r="F8" s="18" t="s">
        <v>140</v>
      </c>
    </row>
    <row r="9" spans="3:6" ht="29" thickBot="1" x14ac:dyDescent="0.4">
      <c r="C9" s="18" t="s">
        <v>141</v>
      </c>
      <c r="D9" s="18" t="s">
        <v>134</v>
      </c>
      <c r="E9" s="20"/>
      <c r="F9" s="18" t="s">
        <v>142</v>
      </c>
    </row>
    <row r="10" spans="3:6" ht="19.5" thickBot="1" x14ac:dyDescent="0.4">
      <c r="C10" s="18" t="s">
        <v>143</v>
      </c>
      <c r="D10" s="18" t="s">
        <v>134</v>
      </c>
      <c r="E10" s="21"/>
      <c r="F10" s="18" t="s">
        <v>144</v>
      </c>
    </row>
    <row r="11" spans="3:6" ht="19.5" thickBot="1" x14ac:dyDescent="0.4">
      <c r="C11" s="18" t="s">
        <v>145</v>
      </c>
      <c r="D11" s="18" t="s">
        <v>146</v>
      </c>
      <c r="E11" s="18" t="s">
        <v>147</v>
      </c>
      <c r="F11" s="18" t="s">
        <v>148</v>
      </c>
    </row>
    <row r="12" spans="3:6" ht="19.5" thickBot="1" x14ac:dyDescent="0.4">
      <c r="C12" s="18" t="s">
        <v>149</v>
      </c>
      <c r="D12" s="18" t="s">
        <v>150</v>
      </c>
      <c r="E12" s="19" t="s">
        <v>151</v>
      </c>
      <c r="F12" s="18" t="s">
        <v>152</v>
      </c>
    </row>
    <row r="13" spans="3:6" ht="19.5" thickBot="1" x14ac:dyDescent="0.4">
      <c r="C13" s="18" t="s">
        <v>153</v>
      </c>
      <c r="D13" s="18" t="s">
        <v>150</v>
      </c>
      <c r="E13" s="20"/>
      <c r="F13" s="18" t="s">
        <v>154</v>
      </c>
    </row>
    <row r="14" spans="3:6" ht="29" thickBot="1" x14ac:dyDescent="0.4">
      <c r="C14" s="18" t="s">
        <v>155</v>
      </c>
      <c r="D14" s="18" t="s">
        <v>150</v>
      </c>
      <c r="E14" s="21"/>
      <c r="F14" s="18" t="s">
        <v>156</v>
      </c>
    </row>
    <row r="15" spans="3:6" ht="29" thickBot="1" x14ac:dyDescent="0.4">
      <c r="C15" s="18" t="s">
        <v>157</v>
      </c>
      <c r="D15" s="18" t="s">
        <v>158</v>
      </c>
      <c r="E15" s="19" t="s">
        <v>159</v>
      </c>
      <c r="F15" s="18" t="s">
        <v>160</v>
      </c>
    </row>
    <row r="16" spans="3:6" ht="29" thickBot="1" x14ac:dyDescent="0.4">
      <c r="C16" s="18" t="s">
        <v>161</v>
      </c>
      <c r="D16" s="18" t="s">
        <v>134</v>
      </c>
      <c r="E16" s="21"/>
      <c r="F16" s="18" t="s">
        <v>162</v>
      </c>
    </row>
    <row r="17" spans="3:6" ht="29" thickBot="1" x14ac:dyDescent="0.4">
      <c r="C17" s="18" t="s">
        <v>163</v>
      </c>
      <c r="D17" s="18" t="s">
        <v>164</v>
      </c>
      <c r="E17" s="18" t="s">
        <v>165</v>
      </c>
      <c r="F17" s="18" t="s">
        <v>166</v>
      </c>
    </row>
    <row r="18" spans="3:6" ht="29" thickBot="1" x14ac:dyDescent="0.4">
      <c r="C18" s="18" t="s">
        <v>167</v>
      </c>
      <c r="D18" s="18" t="s">
        <v>168</v>
      </c>
      <c r="E18" s="19" t="s">
        <v>169</v>
      </c>
      <c r="F18" s="18" t="s">
        <v>170</v>
      </c>
    </row>
    <row r="19" spans="3:6" ht="19.5" thickBot="1" x14ac:dyDescent="0.4">
      <c r="C19" s="18" t="s">
        <v>171</v>
      </c>
      <c r="D19" s="18" t="s">
        <v>168</v>
      </c>
      <c r="E19" s="20"/>
      <c r="F19" s="18" t="s">
        <v>172</v>
      </c>
    </row>
    <row r="20" spans="3:6" ht="38.5" thickBot="1" x14ac:dyDescent="0.4">
      <c r="C20" s="18" t="s">
        <v>173</v>
      </c>
      <c r="D20" s="18" t="s">
        <v>168</v>
      </c>
      <c r="E20" s="20"/>
      <c r="F20" s="18" t="s">
        <v>174</v>
      </c>
    </row>
    <row r="21" spans="3:6" ht="38.5" thickBot="1" x14ac:dyDescent="0.4">
      <c r="C21" s="18" t="s">
        <v>175</v>
      </c>
      <c r="D21" s="18" t="s">
        <v>168</v>
      </c>
      <c r="E21" s="20"/>
      <c r="F21" s="18" t="s">
        <v>176</v>
      </c>
    </row>
    <row r="22" spans="3:6" ht="19.5" thickBot="1" x14ac:dyDescent="0.4">
      <c r="C22" s="18" t="s">
        <v>177</v>
      </c>
      <c r="D22" s="18" t="s">
        <v>168</v>
      </c>
      <c r="E22" s="20"/>
      <c r="F22" s="18" t="s">
        <v>178</v>
      </c>
    </row>
    <row r="23" spans="3:6" ht="19.5" thickBot="1" x14ac:dyDescent="0.4">
      <c r="C23" s="18" t="s">
        <v>179</v>
      </c>
      <c r="D23" s="18" t="s">
        <v>168</v>
      </c>
      <c r="E23" s="20"/>
      <c r="F23" s="18" t="s">
        <v>180</v>
      </c>
    </row>
    <row r="24" spans="3:6" ht="19.5" thickBot="1" x14ac:dyDescent="0.4">
      <c r="C24" s="18" t="s">
        <v>181</v>
      </c>
      <c r="D24" s="18" t="s">
        <v>168</v>
      </c>
      <c r="E24" s="21"/>
      <c r="F24" s="18" t="s">
        <v>182</v>
      </c>
    </row>
    <row r="25" spans="3:6" ht="29" thickBot="1" x14ac:dyDescent="0.4">
      <c r="C25" s="18" t="s">
        <v>183</v>
      </c>
      <c r="D25" s="18" t="s">
        <v>184</v>
      </c>
      <c r="E25" s="19" t="s">
        <v>185</v>
      </c>
      <c r="F25" s="18" t="s">
        <v>184</v>
      </c>
    </row>
    <row r="26" spans="3:6" ht="19.5" thickBot="1" x14ac:dyDescent="0.4">
      <c r="C26" s="18" t="s">
        <v>186</v>
      </c>
      <c r="D26" s="18" t="s">
        <v>187</v>
      </c>
      <c r="E26" s="21"/>
      <c r="F26" s="18" t="s">
        <v>187</v>
      </c>
    </row>
    <row r="27" spans="3:6" ht="38.5" thickBot="1" x14ac:dyDescent="0.4">
      <c r="C27" s="18" t="s">
        <v>188</v>
      </c>
      <c r="D27" s="18" t="s">
        <v>189</v>
      </c>
      <c r="E27" s="18" t="s">
        <v>190</v>
      </c>
      <c r="F27" s="18" t="s">
        <v>191</v>
      </c>
    </row>
    <row r="28" spans="3:6" ht="21.5" thickBot="1" x14ac:dyDescent="0.4">
      <c r="C28" s="17" t="s">
        <v>129</v>
      </c>
      <c r="D28" s="17" t="s">
        <v>130</v>
      </c>
      <c r="E28" s="17" t="s">
        <v>131</v>
      </c>
      <c r="F28" s="17" t="s">
        <v>132</v>
      </c>
    </row>
    <row r="29" spans="3:6" ht="15" thickBot="1" x14ac:dyDescent="0.4">
      <c r="C29" s="18" t="s">
        <v>192</v>
      </c>
      <c r="D29" s="18" t="s">
        <v>134</v>
      </c>
      <c r="E29" s="19" t="s">
        <v>135</v>
      </c>
      <c r="F29" s="19" t="s">
        <v>193</v>
      </c>
    </row>
    <row r="30" spans="3:6" ht="19.5" thickBot="1" x14ac:dyDescent="0.4">
      <c r="C30" s="18" t="s">
        <v>194</v>
      </c>
      <c r="D30" s="18" t="s">
        <v>195</v>
      </c>
      <c r="E30" s="20"/>
      <c r="F30" s="21"/>
    </row>
    <row r="31" spans="3:6" ht="19.5" thickBot="1" x14ac:dyDescent="0.4">
      <c r="C31" s="18" t="s">
        <v>196</v>
      </c>
      <c r="D31" s="18" t="s">
        <v>134</v>
      </c>
      <c r="E31" s="20"/>
      <c r="F31" s="19" t="s">
        <v>197</v>
      </c>
    </row>
    <row r="32" spans="3:6" ht="19.5" thickBot="1" x14ac:dyDescent="0.4">
      <c r="C32" s="18" t="s">
        <v>198</v>
      </c>
      <c r="D32" s="18" t="s">
        <v>195</v>
      </c>
      <c r="E32" s="21"/>
      <c r="F32" s="21"/>
    </row>
    <row r="33" spans="3:6" ht="29" thickBot="1" x14ac:dyDescent="0.4">
      <c r="C33" s="18" t="s">
        <v>199</v>
      </c>
      <c r="D33" s="18" t="s">
        <v>200</v>
      </c>
      <c r="E33" s="19" t="s">
        <v>159</v>
      </c>
      <c r="F33" s="19" t="s">
        <v>201</v>
      </c>
    </row>
    <row r="34" spans="3:6" ht="29" thickBot="1" x14ac:dyDescent="0.4">
      <c r="C34" s="18" t="s">
        <v>202</v>
      </c>
      <c r="D34" s="18" t="s">
        <v>195</v>
      </c>
      <c r="E34" s="21"/>
      <c r="F34" s="21"/>
    </row>
    <row r="35" spans="3:6" ht="73.5" customHeight="1" thickBot="1" x14ac:dyDescent="0.4">
      <c r="C35" s="18" t="s">
        <v>203</v>
      </c>
      <c r="D35" s="18" t="s">
        <v>204</v>
      </c>
      <c r="E35" s="19" t="s">
        <v>185</v>
      </c>
      <c r="F35" s="19" t="s">
        <v>205</v>
      </c>
    </row>
    <row r="36" spans="3:6" ht="19.5" thickBot="1" x14ac:dyDescent="0.4">
      <c r="C36" s="18" t="s">
        <v>206</v>
      </c>
      <c r="D36" s="18" t="s">
        <v>207</v>
      </c>
      <c r="E36" s="20"/>
      <c r="F36" s="20"/>
    </row>
    <row r="37" spans="3:6" ht="19.5" thickBot="1" x14ac:dyDescent="0.4">
      <c r="C37" s="18" t="s">
        <v>208</v>
      </c>
      <c r="D37" s="18" t="s">
        <v>158</v>
      </c>
      <c r="E37" s="20"/>
      <c r="F37" s="20"/>
    </row>
    <row r="38" spans="3:6" ht="19.5" thickBot="1" x14ac:dyDescent="0.4">
      <c r="C38" s="18" t="s">
        <v>209</v>
      </c>
      <c r="D38" s="18" t="s">
        <v>204</v>
      </c>
      <c r="E38" s="20"/>
      <c r="F38" s="20"/>
    </row>
    <row r="39" spans="3:6" ht="19.5" thickBot="1" x14ac:dyDescent="0.4">
      <c r="C39" s="18" t="s">
        <v>210</v>
      </c>
      <c r="D39" s="18" t="s">
        <v>211</v>
      </c>
      <c r="E39" s="20"/>
      <c r="F39" s="20"/>
    </row>
    <row r="40" spans="3:6" ht="19.5" thickBot="1" x14ac:dyDescent="0.4">
      <c r="C40" s="18" t="s">
        <v>212</v>
      </c>
      <c r="D40" s="18" t="s">
        <v>213</v>
      </c>
      <c r="E40" s="21"/>
      <c r="F40" s="21"/>
    </row>
    <row r="41" spans="3:6" ht="19.5" thickBot="1" x14ac:dyDescent="0.4">
      <c r="C41" s="18" t="s">
        <v>214</v>
      </c>
      <c r="D41" s="18" t="s">
        <v>168</v>
      </c>
      <c r="E41" s="19" t="s">
        <v>169</v>
      </c>
      <c r="F41" s="19" t="s">
        <v>215</v>
      </c>
    </row>
    <row r="42" spans="3:6" ht="29" thickBot="1" x14ac:dyDescent="0.4">
      <c r="C42" s="18" t="s">
        <v>216</v>
      </c>
      <c r="D42" s="18" t="s">
        <v>217</v>
      </c>
      <c r="E42" s="21"/>
      <c r="F42" s="21"/>
    </row>
    <row r="43" spans="3:6" ht="19.5" thickBot="1" x14ac:dyDescent="0.4">
      <c r="C43" s="18" t="s">
        <v>218</v>
      </c>
      <c r="D43" s="18" t="s">
        <v>168</v>
      </c>
      <c r="E43" s="19" t="s">
        <v>219</v>
      </c>
      <c r="F43" s="19" t="s">
        <v>219</v>
      </c>
    </row>
    <row r="44" spans="3:6" ht="29" thickBot="1" x14ac:dyDescent="0.4">
      <c r="C44" s="18" t="s">
        <v>220</v>
      </c>
      <c r="D44" s="18" t="s">
        <v>217</v>
      </c>
      <c r="E44" s="21"/>
      <c r="F44" s="21"/>
    </row>
  </sheetData>
  <mergeCells count="16">
    <mergeCell ref="E41:E42"/>
    <mergeCell ref="F41:F42"/>
    <mergeCell ref="E43:E44"/>
    <mergeCell ref="F43:F44"/>
    <mergeCell ref="F29:F30"/>
    <mergeCell ref="F31:F32"/>
    <mergeCell ref="E33:E34"/>
    <mergeCell ref="F33:F34"/>
    <mergeCell ref="E35:E40"/>
    <mergeCell ref="F35:F40"/>
    <mergeCell ref="E29:E32"/>
    <mergeCell ref="E6:E10"/>
    <mergeCell ref="E12:E14"/>
    <mergeCell ref="E15:E16"/>
    <mergeCell ref="E18:E24"/>
    <mergeCell ref="E25:E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8115762C0C1C459E28D9DBB12D71B2" ma:contentTypeVersion="4" ma:contentTypeDescription="Create a new document." ma:contentTypeScope="" ma:versionID="01e204c599ed2ef3f397f9276a908839">
  <xsd:schema xmlns:xsd="http://www.w3.org/2001/XMLSchema" xmlns:xs="http://www.w3.org/2001/XMLSchema" xmlns:p="http://schemas.microsoft.com/office/2006/metadata/properties" xmlns:ns2="df9e19cc-6064-40a4-8297-8d115bbdaf55" xmlns:ns3="e11ce632-0ebb-4cde-be81-1be3f3678399" targetNamespace="http://schemas.microsoft.com/office/2006/metadata/properties" ma:root="true" ma:fieldsID="67a95ff59aca78081bc8a0b3396c0c5a" ns2:_="" ns3:_="">
    <xsd:import namespace="df9e19cc-6064-40a4-8297-8d115bbdaf55"/>
    <xsd:import namespace="e11ce632-0ebb-4cde-be81-1be3f36783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e19cc-6064-40a4-8297-8d115bbdaf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1ce632-0ebb-4cde-be81-1be3f36783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D8B697-42B9-4645-B54C-5B1B903BF9B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708E98A-831A-4476-9A9A-D8F4E75DD453}">
  <ds:schemaRefs>
    <ds:schemaRef ds:uri="http://schemas.microsoft.com/sharepoint/v3/contenttype/forms"/>
  </ds:schemaRefs>
</ds:datastoreItem>
</file>

<file path=customXml/itemProps3.xml><?xml version="1.0" encoding="utf-8"?>
<ds:datastoreItem xmlns:ds="http://schemas.openxmlformats.org/officeDocument/2006/customXml" ds:itemID="{DA35C7B4-DB60-4977-9BC1-B6E00F471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e19cc-6064-40a4-8297-8d115bbdaf55"/>
    <ds:schemaRef ds:uri="e11ce632-0ebb-4cde-be81-1be3f36783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Queries</vt:lpstr>
      <vt:lpstr>Diagram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Rahul Nemiwal</dc:creator>
  <cp:keywords/>
  <dc:description/>
  <cp:lastModifiedBy>Nkgadi Mollo</cp:lastModifiedBy>
  <cp:revision/>
  <dcterms:created xsi:type="dcterms:W3CDTF">2015-06-05T18:17:20Z</dcterms:created>
  <dcterms:modified xsi:type="dcterms:W3CDTF">2023-07-18T13:00:03Z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0x010100588115762C0C1C459E28D9DBB12D71B2</vt:lpwstr>
  </property>
</Properties>
</file>